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2\PUBLICACIONES Y JUSTIFICACIONES\VARIACIONES Y PUBLICACIONES ANUALES 2022\12 - Diciembre - web ok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14" i="1"/>
  <c r="G9" i="1" l="1"/>
  <c r="G8" i="1" s="1"/>
  <c r="E9" i="1" l="1"/>
  <c r="B27" i="1"/>
  <c r="E11" i="1" l="1"/>
  <c r="E12" i="1"/>
  <c r="E13" i="1"/>
  <c r="E15" i="1"/>
  <c r="E17" i="1"/>
  <c r="E18" i="1"/>
  <c r="E19" i="1"/>
  <c r="E20" i="1"/>
  <c r="E21" i="1"/>
  <c r="E22" i="1"/>
  <c r="E23" i="1"/>
  <c r="E24" i="1"/>
  <c r="E25" i="1"/>
  <c r="E26" i="1"/>
  <c r="E27" i="1"/>
  <c r="E10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13" i="1"/>
  <c r="B11" i="1"/>
  <c r="F8" i="1" l="1"/>
  <c r="E8" i="1" s="1"/>
  <c r="D9" i="1" l="1"/>
  <c r="D8" i="1" s="1"/>
  <c r="C9" i="1"/>
  <c r="C8" i="1" s="1"/>
  <c r="B8" i="1" l="1"/>
  <c r="B9" i="1"/>
</calcChain>
</file>

<file path=xl/sharedStrings.xml><?xml version="1.0" encoding="utf-8"?>
<sst xmlns="http://schemas.openxmlformats.org/spreadsheetml/2006/main" count="47" uniqueCount="36">
  <si>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</si>
  <si>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</si>
  <si>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</si>
  <si>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</si>
  <si>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</si>
  <si>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</si>
  <si>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</si>
  <si>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</si>
  <si>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</si>
  <si>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-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</si>
  <si>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</si>
  <si>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</si>
  <si>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</si>
  <si>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</si>
  <si>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</si>
  <si>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</si>
  <si>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</si>
  <si>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</si>
  <si>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</si>
  <si>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</si>
  <si>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</si>
  <si>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</si>
  <si>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</si>
  <si>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</si>
  <si>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</si>
  <si>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</si>
  <si>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</si>
  <si>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</si>
  <si>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</si>
  <si>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</si>
  <si>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</si>
  <si>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</si>
  <si>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</si>
  <si>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</si>
  <si>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</si>
  <si>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SACRIFICIO DE GANADO VACUNO Y PORCINO EN LA REPÚBLICA, POR SEXO, SEGÚN PRINCIPALES DISTRITOS Y RESTO DEL PAÍS: DICIEMBRE 2022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</si>
</sst>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5" fillId="3" borderId="0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zoomScale="70" zoomScaleNormal="70" workbookViewId="0">
      <selection activeCell="A5" sqref="A5:A7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10" ht="15.75" customHeight="1" x14ac:dyDescent="0.2">
      <c r="A1" s="29" t="s">
        <v>0</v>
      </c>
      <c r="B1" s="26"/>
      <c r="C1" s="26"/>
      <c r="D1" s="26"/>
      <c r="E1" s="26"/>
      <c r="F1" s="26"/>
      <c r="G1" s="26"/>
    </row>
    <row r="2" spans="1:10" ht="15.75" customHeight="1" x14ac:dyDescent="0.2">
      <c r="A2" s="30" t="s">
        <v>1</v>
      </c>
      <c r="B2" s="27"/>
      <c r="C2" s="27"/>
      <c r="D2" s="27"/>
      <c r="E2" s="27"/>
      <c r="F2" s="27"/>
      <c r="G2" s="27"/>
    </row>
    <row r="3" spans="1:10" ht="15.75" customHeight="1" x14ac:dyDescent="0.2">
      <c r="A3" s="29" t="s">
        <v>2</v>
      </c>
      <c r="B3" s="26"/>
      <c r="C3" s="26"/>
      <c r="D3" s="26"/>
      <c r="E3" s="26"/>
      <c r="F3" s="26"/>
      <c r="G3" s="26"/>
    </row>
    <row r="4" spans="1:10" ht="50.1" customHeight="1" x14ac:dyDescent="0.2">
      <c r="A4" s="28" t="s">
        <v>35</v>
      </c>
      <c r="B4" s="28"/>
      <c r="C4" s="28"/>
      <c r="D4" s="28"/>
      <c r="E4" s="28"/>
      <c r="F4" s="28"/>
      <c r="G4" s="28"/>
    </row>
    <row r="5" spans="1:10" ht="30" customHeight="1" x14ac:dyDescent="0.2">
      <c r="A5" s="34" t="s">
        <v>30</v>
      </c>
      <c r="B5" s="31" t="s">
        <v>3</v>
      </c>
      <c r="C5" s="31"/>
      <c r="D5" s="31"/>
      <c r="E5" s="31"/>
      <c r="F5" s="31"/>
      <c r="G5" s="32"/>
    </row>
    <row r="6" spans="1:10" ht="30" customHeight="1" x14ac:dyDescent="0.2">
      <c r="A6" s="34"/>
      <c r="B6" s="31" t="s">
        <v>4</v>
      </c>
      <c r="C6" s="31"/>
      <c r="D6" s="31"/>
      <c r="E6" s="31" t="s">
        <v>5</v>
      </c>
      <c r="F6" s="31"/>
      <c r="G6" s="32"/>
      <c r="H6" s="1"/>
      <c r="J6" s="33"/>
    </row>
    <row r="7" spans="1:10" ht="30" customHeight="1" x14ac:dyDescent="0.2">
      <c r="A7" s="34"/>
      <c r="B7" s="2" t="s">
        <v>6</v>
      </c>
      <c r="C7" s="2" t="s">
        <v>33</v>
      </c>
      <c r="D7" s="2" t="s">
        <v>34</v>
      </c>
      <c r="E7" s="2" t="s">
        <v>6</v>
      </c>
      <c r="F7" s="2" t="s">
        <v>33</v>
      </c>
      <c r="G7" s="3" t="s">
        <v>34</v>
      </c>
      <c r="H7" s="1"/>
    </row>
    <row r="8" spans="1:10" ht="27.75" customHeight="1" x14ac:dyDescent="0.2">
      <c r="A8" s="4" t="s">
        <v>7</v>
      </c>
      <c r="B8" s="5">
        <f>SUM(C8:D8)</f>
        <v>30396</v>
      </c>
      <c r="C8" s="6">
        <f>C9+C27</f>
        <v>14603</v>
      </c>
      <c r="D8" s="6">
        <f>D9+D27</f>
        <v>15793</v>
      </c>
      <c r="E8" s="5">
        <f>SUM(F8:G8)</f>
        <v>67117</v>
      </c>
      <c r="F8" s="6">
        <f>F9+F27</f>
        <v>33858</v>
      </c>
      <c r="G8" s="6">
        <f>G9+G27</f>
        <v>33259</v>
      </c>
      <c r="H8" s="1"/>
    </row>
    <row r="9" spans="1:10" ht="27.75" customHeight="1" x14ac:dyDescent="0.2">
      <c r="A9" s="7" t="s">
        <v>32</v>
      </c>
      <c r="B9" s="5">
        <f>SUM(C9:D9)</f>
        <v>29756</v>
      </c>
      <c r="C9" s="6">
        <f>SUM(C10:C26)</f>
        <v>14466</v>
      </c>
      <c r="D9" s="6">
        <f>SUM(D10:D26)</f>
        <v>15290</v>
      </c>
      <c r="E9" s="6">
        <f>SUM(F9:G9)</f>
        <v>66399</v>
      </c>
      <c r="F9" s="6">
        <f>SUM(F10:F26)</f>
        <v>33458</v>
      </c>
      <c r="G9" s="6">
        <f>SUM(G10:G26)</f>
        <v>32941</v>
      </c>
      <c r="H9" s="1"/>
    </row>
    <row r="10" spans="1:10" ht="27.75" customHeight="1" x14ac:dyDescent="0.2">
      <c r="A10" s="8" t="s">
        <v>8</v>
      </c>
      <c r="B10" s="9" t="s">
        <v>9</v>
      </c>
      <c r="C10" s="10" t="s">
        <v>9</v>
      </c>
      <c r="D10" s="10" t="s">
        <v>9</v>
      </c>
      <c r="E10" s="6">
        <f>SUM(F10:G10)</f>
        <v>12031</v>
      </c>
      <c r="F10" s="10">
        <v>6911</v>
      </c>
      <c r="G10" s="10">
        <v>5120</v>
      </c>
      <c r="H10" s="1"/>
    </row>
    <row r="11" spans="1:10" ht="27.75" customHeight="1" x14ac:dyDescent="0.2">
      <c r="A11" s="8" t="s">
        <v>10</v>
      </c>
      <c r="B11" s="6">
        <f>SUM(C11:D11)</f>
        <v>49</v>
      </c>
      <c r="C11" s="11">
        <v>7</v>
      </c>
      <c r="D11" s="11">
        <v>42</v>
      </c>
      <c r="E11" s="6">
        <f t="shared" ref="E11:E27" si="0">SUM(F11:G11)</f>
        <v>21</v>
      </c>
      <c r="F11" s="10">
        <v>9</v>
      </c>
      <c r="G11" s="10">
        <v>12</v>
      </c>
      <c r="H11" s="1"/>
    </row>
    <row r="12" spans="1:10" ht="27.75" customHeight="1" x14ac:dyDescent="0.2">
      <c r="A12" s="8" t="s">
        <v>11</v>
      </c>
      <c r="B12" s="9" t="s">
        <v>9</v>
      </c>
      <c r="C12" s="10" t="s">
        <v>9</v>
      </c>
      <c r="D12" s="10" t="s">
        <v>9</v>
      </c>
      <c r="E12" s="6">
        <f t="shared" si="0"/>
        <v>1661</v>
      </c>
      <c r="F12" s="10">
        <v>810</v>
      </c>
      <c r="G12" s="10">
        <v>851</v>
      </c>
      <c r="H12" s="1"/>
    </row>
    <row r="13" spans="1:10" ht="27.75" customHeight="1" x14ac:dyDescent="0.2">
      <c r="A13" s="12" t="s">
        <v>12</v>
      </c>
      <c r="B13" s="6">
        <f>SUM(C13:D13)</f>
        <v>177</v>
      </c>
      <c r="C13" s="13">
        <v>123</v>
      </c>
      <c r="D13" s="13">
        <v>54</v>
      </c>
      <c r="E13" s="6">
        <f t="shared" si="0"/>
        <v>60</v>
      </c>
      <c r="F13" s="10">
        <v>27</v>
      </c>
      <c r="G13" s="10">
        <v>33</v>
      </c>
      <c r="H13" s="1"/>
    </row>
    <row r="14" spans="1:10" ht="27.75" customHeight="1" x14ac:dyDescent="0.2">
      <c r="A14" s="8" t="s">
        <v>13</v>
      </c>
      <c r="B14" s="6">
        <f t="shared" ref="B14:B26" si="1">SUM(C14:D14)</f>
        <v>22</v>
      </c>
      <c r="C14" s="10">
        <v>2</v>
      </c>
      <c r="D14" s="11">
        <v>20</v>
      </c>
      <c r="E14" s="6">
        <f>SUM(F14:G14)</f>
        <v>82</v>
      </c>
      <c r="F14" s="10">
        <v>34</v>
      </c>
      <c r="G14" s="10">
        <v>48</v>
      </c>
      <c r="H14" s="1"/>
    </row>
    <row r="15" spans="1:10" ht="27.75" customHeight="1" x14ac:dyDescent="0.2">
      <c r="A15" s="8" t="s">
        <v>14</v>
      </c>
      <c r="B15" s="6">
        <f t="shared" si="1"/>
        <v>55</v>
      </c>
      <c r="C15" s="11">
        <v>1</v>
      </c>
      <c r="D15" s="11">
        <v>54</v>
      </c>
      <c r="E15" s="6">
        <f t="shared" si="0"/>
        <v>87</v>
      </c>
      <c r="F15" s="10">
        <v>44</v>
      </c>
      <c r="G15" s="10">
        <v>43</v>
      </c>
      <c r="H15" s="1"/>
    </row>
    <row r="16" spans="1:10" ht="27.75" customHeight="1" x14ac:dyDescent="0.2">
      <c r="A16" s="8" t="s">
        <v>15</v>
      </c>
      <c r="B16" s="6">
        <f t="shared" si="1"/>
        <v>580</v>
      </c>
      <c r="C16" s="10">
        <v>238</v>
      </c>
      <c r="D16" s="10">
        <v>342</v>
      </c>
      <c r="E16" s="9" t="s">
        <v>9</v>
      </c>
      <c r="F16" s="10" t="s">
        <v>9</v>
      </c>
      <c r="G16" s="10" t="s">
        <v>9</v>
      </c>
      <c r="H16" s="1"/>
    </row>
    <row r="17" spans="1:243" ht="27.75" customHeight="1" x14ac:dyDescent="0.2">
      <c r="A17" s="8" t="s">
        <v>16</v>
      </c>
      <c r="B17" s="6">
        <f t="shared" si="1"/>
        <v>5445</v>
      </c>
      <c r="C17" s="11">
        <v>3613</v>
      </c>
      <c r="D17" s="11">
        <v>1832</v>
      </c>
      <c r="E17" s="6">
        <f t="shared" si="0"/>
        <v>4284</v>
      </c>
      <c r="F17" s="10">
        <v>2286</v>
      </c>
      <c r="G17" s="10">
        <v>1998</v>
      </c>
      <c r="H17" s="1"/>
    </row>
    <row r="18" spans="1:243" ht="27.75" customHeight="1" x14ac:dyDescent="0.2">
      <c r="A18" s="8" t="s">
        <v>17</v>
      </c>
      <c r="B18" s="6">
        <f t="shared" si="1"/>
        <v>69</v>
      </c>
      <c r="C18" s="11">
        <v>33</v>
      </c>
      <c r="D18" s="11">
        <v>36</v>
      </c>
      <c r="E18" s="6">
        <f t="shared" si="0"/>
        <v>1642</v>
      </c>
      <c r="F18" s="10">
        <v>711</v>
      </c>
      <c r="G18" s="10">
        <v>931</v>
      </c>
      <c r="H18" s="14"/>
    </row>
    <row r="19" spans="1:243" ht="27.75" customHeight="1" x14ac:dyDescent="0.2">
      <c r="A19" s="8" t="s">
        <v>18</v>
      </c>
      <c r="B19" s="6">
        <f t="shared" si="1"/>
        <v>729</v>
      </c>
      <c r="C19" s="11">
        <v>272</v>
      </c>
      <c r="D19" s="11">
        <v>457</v>
      </c>
      <c r="E19" s="6">
        <f t="shared" si="0"/>
        <v>1401</v>
      </c>
      <c r="F19" s="10">
        <v>600</v>
      </c>
      <c r="G19" s="10">
        <v>801</v>
      </c>
      <c r="H19" s="14"/>
    </row>
    <row r="20" spans="1:243" ht="27.75" customHeight="1" x14ac:dyDescent="0.2">
      <c r="A20" s="8" t="s">
        <v>19</v>
      </c>
      <c r="B20" s="6">
        <f t="shared" si="1"/>
        <v>9575</v>
      </c>
      <c r="C20" s="11">
        <v>1379</v>
      </c>
      <c r="D20" s="11">
        <v>8196</v>
      </c>
      <c r="E20" s="6">
        <f t="shared" si="0"/>
        <v>16293</v>
      </c>
      <c r="F20" s="10">
        <v>8127</v>
      </c>
      <c r="G20" s="10">
        <v>8166</v>
      </c>
      <c r="H20" s="14"/>
    </row>
    <row r="21" spans="1:243" ht="27.75" customHeight="1" x14ac:dyDescent="0.2">
      <c r="A21" s="8" t="s">
        <v>20</v>
      </c>
      <c r="B21" s="6">
        <f t="shared" si="1"/>
        <v>4750</v>
      </c>
      <c r="C21" s="11">
        <v>3370</v>
      </c>
      <c r="D21" s="11">
        <v>1380</v>
      </c>
      <c r="E21" s="6">
        <f t="shared" si="0"/>
        <v>14459</v>
      </c>
      <c r="F21" s="10">
        <v>7183</v>
      </c>
      <c r="G21" s="10">
        <v>7276</v>
      </c>
      <c r="H21" s="14"/>
    </row>
    <row r="22" spans="1:243" ht="27.75" customHeight="1" x14ac:dyDescent="0.2">
      <c r="A22" s="8" t="s">
        <v>21</v>
      </c>
      <c r="B22" s="6">
        <f t="shared" si="1"/>
        <v>587</v>
      </c>
      <c r="C22" s="11">
        <v>356</v>
      </c>
      <c r="D22" s="11">
        <v>231</v>
      </c>
      <c r="E22" s="6">
        <f t="shared" si="0"/>
        <v>1137</v>
      </c>
      <c r="F22" s="10">
        <v>276</v>
      </c>
      <c r="G22" s="10">
        <v>861</v>
      </c>
      <c r="H22" s="14"/>
    </row>
    <row r="23" spans="1:243" ht="27.75" customHeight="1" x14ac:dyDescent="0.2">
      <c r="A23" s="8" t="s">
        <v>22</v>
      </c>
      <c r="B23" s="6">
        <f t="shared" si="1"/>
        <v>51</v>
      </c>
      <c r="C23" s="11">
        <v>1</v>
      </c>
      <c r="D23" s="11">
        <v>50</v>
      </c>
      <c r="E23" s="6">
        <f t="shared" si="0"/>
        <v>132</v>
      </c>
      <c r="F23" s="10">
        <v>85</v>
      </c>
      <c r="G23" s="10">
        <v>47</v>
      </c>
      <c r="H23" s="14"/>
    </row>
    <row r="24" spans="1:243" ht="27.75" customHeight="1" x14ac:dyDescent="0.2">
      <c r="A24" s="8" t="s">
        <v>23</v>
      </c>
      <c r="B24" s="6">
        <f t="shared" si="1"/>
        <v>3554</v>
      </c>
      <c r="C24" s="11">
        <v>2082</v>
      </c>
      <c r="D24" s="11">
        <v>1472</v>
      </c>
      <c r="E24" s="6">
        <f t="shared" si="0"/>
        <v>5352</v>
      </c>
      <c r="F24" s="10">
        <v>2644</v>
      </c>
      <c r="G24" s="10">
        <v>2708</v>
      </c>
      <c r="H24" s="15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</row>
    <row r="25" spans="1:243" ht="27.75" customHeight="1" x14ac:dyDescent="0.2">
      <c r="A25" s="8" t="s">
        <v>24</v>
      </c>
      <c r="B25" s="6">
        <f t="shared" si="1"/>
        <v>1612</v>
      </c>
      <c r="C25" s="11">
        <v>1187</v>
      </c>
      <c r="D25" s="11">
        <v>425</v>
      </c>
      <c r="E25" s="6">
        <f t="shared" si="0"/>
        <v>5246</v>
      </c>
      <c r="F25" s="10">
        <v>2467</v>
      </c>
      <c r="G25" s="10">
        <v>2779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</row>
    <row r="26" spans="1:243" ht="27.75" customHeight="1" x14ac:dyDescent="0.2">
      <c r="A26" s="8" t="s">
        <v>25</v>
      </c>
      <c r="B26" s="6">
        <f t="shared" si="1"/>
        <v>2501</v>
      </c>
      <c r="C26" s="11">
        <v>1802</v>
      </c>
      <c r="D26" s="11">
        <v>699</v>
      </c>
      <c r="E26" s="6">
        <f t="shared" si="0"/>
        <v>2511</v>
      </c>
      <c r="F26" s="10">
        <v>1244</v>
      </c>
      <c r="G26" s="10">
        <v>1267</v>
      </c>
    </row>
    <row r="27" spans="1:243" ht="27.75" customHeight="1" x14ac:dyDescent="0.2">
      <c r="A27" s="17" t="s">
        <v>26</v>
      </c>
      <c r="B27" s="18">
        <f>SUM(C27:D27)</f>
        <v>640</v>
      </c>
      <c r="C27" s="19">
        <v>137</v>
      </c>
      <c r="D27" s="19">
        <v>503</v>
      </c>
      <c r="E27" s="18">
        <f t="shared" si="0"/>
        <v>718</v>
      </c>
      <c r="F27" s="19">
        <v>400</v>
      </c>
      <c r="G27" s="20">
        <v>318</v>
      </c>
      <c r="H27" s="14"/>
    </row>
    <row r="28" spans="1:243" ht="16.5" customHeight="1" x14ac:dyDescent="0.2">
      <c r="A28" s="16" t="s">
        <v>31</v>
      </c>
      <c r="B28" s="21"/>
      <c r="C28" s="21"/>
      <c r="D28" s="21"/>
      <c r="E28" s="22"/>
      <c r="F28" s="21"/>
    </row>
    <row r="29" spans="1:243" ht="16.5" customHeight="1" x14ac:dyDescent="0.2">
      <c r="A29" s="16" t="s">
        <v>27</v>
      </c>
      <c r="B29" s="21"/>
      <c r="C29" s="21"/>
      <c r="D29" s="21"/>
      <c r="E29" s="21"/>
      <c r="F29" s="23"/>
      <c r="G29" s="21"/>
    </row>
    <row r="30" spans="1:243" ht="16.5" customHeight="1" x14ac:dyDescent="0.2">
      <c r="A30" s="24" t="s">
        <v>28</v>
      </c>
      <c r="B30" s="16"/>
      <c r="C30" s="16"/>
      <c r="D30" s="16"/>
      <c r="E30" s="16"/>
      <c r="F30" s="16"/>
      <c r="G30" s="16"/>
    </row>
    <row r="31" spans="1:243" ht="16.5" customHeight="1" x14ac:dyDescent="0.2">
      <c r="A31" s="16" t="s">
        <v>29</v>
      </c>
      <c r="B31" s="25"/>
      <c r="C31" s="25"/>
      <c r="D31" s="25"/>
      <c r="E31" s="25"/>
      <c r="F31" s="25"/>
      <c r="G31" s="25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GEOVANNE ESPINO</cp:lastModifiedBy>
  <cp:lastPrinted>2023-03-20T16:07:47Z</cp:lastPrinted>
  <dcterms:created xsi:type="dcterms:W3CDTF">2022-02-14T21:57:20Z</dcterms:created>
  <dcterms:modified xsi:type="dcterms:W3CDTF">2023-03-24T11:50:06Z</dcterms:modified>
</cp:coreProperties>
</file>